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7"/>
  </bookViews>
  <sheets>
    <sheet name="1月" sheetId="4" r:id="rId1"/>
    <sheet name="2月" sheetId="5" r:id="rId2"/>
    <sheet name="3月" sheetId="6" r:id="rId3"/>
    <sheet name="4月" sheetId="7" r:id="rId4"/>
    <sheet name="5月" sheetId="8" r:id="rId5"/>
    <sheet name="6月" sheetId="9" r:id="rId6"/>
    <sheet name="7月" sheetId="10" r:id="rId7"/>
    <sheet name="8月" sheetId="11" r:id="rId8"/>
    <sheet name="9月" sheetId="12" r:id="rId9"/>
  </sheets>
  <calcPr calcId="144525"/>
</workbook>
</file>

<file path=xl/sharedStrings.xml><?xml version="1.0" encoding="utf-8"?>
<sst xmlns="http://schemas.openxmlformats.org/spreadsheetml/2006/main" count="203" uniqueCount="29">
  <si>
    <r>
      <rPr>
        <b/>
        <sz val="18"/>
        <color rgb="FF000000"/>
        <rFont val="方正小标宋_GBK"/>
        <charset val="134"/>
      </rPr>
      <t>贵安新区</t>
    </r>
    <r>
      <rPr>
        <b/>
        <u/>
        <sz val="18"/>
        <color rgb="FF000000"/>
        <rFont val="方正小标宋_GBK"/>
        <charset val="134"/>
      </rPr>
      <t xml:space="preserve"> 高峰镇 </t>
    </r>
    <r>
      <rPr>
        <b/>
        <sz val="18"/>
        <color rgb="FF000000"/>
        <rFont val="方正小标宋_GBK"/>
        <charset val="134"/>
      </rPr>
      <t>乡（镇）2022年</t>
    </r>
    <r>
      <rPr>
        <b/>
        <u/>
        <sz val="18"/>
        <color rgb="FF000000"/>
        <rFont val="方正小标宋_GBK"/>
        <charset val="134"/>
      </rPr>
      <t xml:space="preserve"> 1 </t>
    </r>
    <r>
      <rPr>
        <b/>
        <sz val="18"/>
        <color rgb="FF000000"/>
        <rFont val="方正小标宋_GBK"/>
        <charset val="134"/>
      </rPr>
      <t>月城乡低保对象、特困护理等人员补助补贴资金发放汇总表</t>
    </r>
  </si>
  <si>
    <t>序号</t>
  </si>
  <si>
    <t>类别</t>
  </si>
  <si>
    <t>保障</t>
  </si>
  <si>
    <t>基本</t>
  </si>
  <si>
    <t>分类</t>
  </si>
  <si>
    <t>总金额</t>
  </si>
  <si>
    <t>备注</t>
  </si>
  <si>
    <t>户数</t>
  </si>
  <si>
    <t>人数</t>
  </si>
  <si>
    <t>救助金</t>
  </si>
  <si>
    <t>特困人员供养金</t>
  </si>
  <si>
    <t>特困人员护理补贴</t>
  </si>
  <si>
    <t>六十年代精简退职老职工生活补助</t>
  </si>
  <si>
    <t>重度残疾人护理补贴</t>
  </si>
  <si>
    <t>孤儿补贴</t>
  </si>
  <si>
    <t>事实无人抚养儿童生活补贴</t>
  </si>
  <si>
    <t>城乡最低生活保障金（城乡合一）</t>
  </si>
  <si>
    <t>不具备参保国有集企业人员生活补助</t>
  </si>
  <si>
    <t>经济困难高龄失能老人补贴</t>
  </si>
  <si>
    <t>合计</t>
  </si>
  <si>
    <r>
      <rPr>
        <b/>
        <sz val="18"/>
        <color rgb="FF000000"/>
        <rFont val="方正小标宋_GBK"/>
        <charset val="134"/>
      </rPr>
      <t>贵安新区</t>
    </r>
    <r>
      <rPr>
        <b/>
        <u/>
        <sz val="18"/>
        <color rgb="FF000000"/>
        <rFont val="方正小标宋_GBK"/>
        <charset val="134"/>
      </rPr>
      <t xml:space="preserve"> 高峰镇 </t>
    </r>
    <r>
      <rPr>
        <b/>
        <sz val="18"/>
        <color rgb="FF000000"/>
        <rFont val="方正小标宋_GBK"/>
        <charset val="134"/>
      </rPr>
      <t>乡（镇）2022年</t>
    </r>
    <r>
      <rPr>
        <b/>
        <u/>
        <sz val="18"/>
        <color rgb="FF000000"/>
        <rFont val="方正小标宋_GBK"/>
        <charset val="134"/>
      </rPr>
      <t xml:space="preserve"> 2 </t>
    </r>
    <r>
      <rPr>
        <b/>
        <sz val="18"/>
        <color rgb="FF000000"/>
        <rFont val="方正小标宋_GBK"/>
        <charset val="134"/>
      </rPr>
      <t>月城乡低保对象、特困护理等人员补助补贴资金发放汇总表</t>
    </r>
  </si>
  <si>
    <r>
      <rPr>
        <b/>
        <sz val="18"/>
        <color rgb="FF000000"/>
        <rFont val="方正小标宋_GBK"/>
        <charset val="134"/>
      </rPr>
      <t>贵安新区</t>
    </r>
    <r>
      <rPr>
        <b/>
        <u/>
        <sz val="18"/>
        <color rgb="FF000000"/>
        <rFont val="方正小标宋_GBK"/>
        <charset val="134"/>
      </rPr>
      <t xml:space="preserve"> 高峰镇 </t>
    </r>
    <r>
      <rPr>
        <b/>
        <sz val="18"/>
        <color rgb="FF000000"/>
        <rFont val="方正小标宋_GBK"/>
        <charset val="134"/>
      </rPr>
      <t>乡（镇）2022年</t>
    </r>
    <r>
      <rPr>
        <b/>
        <u/>
        <sz val="18"/>
        <color rgb="FF000000"/>
        <rFont val="方正小标宋_GBK"/>
        <charset val="134"/>
      </rPr>
      <t xml:space="preserve"> 3 </t>
    </r>
    <r>
      <rPr>
        <b/>
        <sz val="18"/>
        <color rgb="FF000000"/>
        <rFont val="方正小标宋_GBK"/>
        <charset val="134"/>
      </rPr>
      <t>月城乡低保对象、特困护理等人员补助补贴资金发放汇总表</t>
    </r>
  </si>
  <si>
    <r>
      <rPr>
        <b/>
        <sz val="18"/>
        <color rgb="FF000000"/>
        <rFont val="方正小标宋_GBK"/>
        <charset val="134"/>
      </rPr>
      <t>贵安新区</t>
    </r>
    <r>
      <rPr>
        <b/>
        <u/>
        <sz val="18"/>
        <color rgb="FF000000"/>
        <rFont val="方正小标宋_GBK"/>
        <charset val="134"/>
      </rPr>
      <t xml:space="preserve"> 高峰镇 </t>
    </r>
    <r>
      <rPr>
        <b/>
        <sz val="18"/>
        <color rgb="FF000000"/>
        <rFont val="方正小标宋_GBK"/>
        <charset val="134"/>
      </rPr>
      <t>乡（镇）2022年</t>
    </r>
    <r>
      <rPr>
        <b/>
        <u/>
        <sz val="18"/>
        <color rgb="FF000000"/>
        <rFont val="方正小标宋_GBK"/>
        <charset val="134"/>
      </rPr>
      <t xml:space="preserve"> 4 </t>
    </r>
    <r>
      <rPr>
        <b/>
        <sz val="18"/>
        <color rgb="FF000000"/>
        <rFont val="方正小标宋_GBK"/>
        <charset val="134"/>
      </rPr>
      <t>月城乡低保对象、特困护理等人员补助补贴资金发放汇总表</t>
    </r>
  </si>
  <si>
    <r>
      <rPr>
        <b/>
        <sz val="18"/>
        <color rgb="FF000000"/>
        <rFont val="方正小标宋_GBK"/>
        <charset val="134"/>
      </rPr>
      <t>贵安新区</t>
    </r>
    <r>
      <rPr>
        <b/>
        <u/>
        <sz val="18"/>
        <color rgb="FF000000"/>
        <rFont val="方正小标宋_GBK"/>
        <charset val="134"/>
      </rPr>
      <t xml:space="preserve"> 高峰镇 </t>
    </r>
    <r>
      <rPr>
        <b/>
        <sz val="18"/>
        <color rgb="FF000000"/>
        <rFont val="方正小标宋_GBK"/>
        <charset val="134"/>
      </rPr>
      <t>乡（镇）2022年</t>
    </r>
    <r>
      <rPr>
        <b/>
        <u/>
        <sz val="18"/>
        <color rgb="FF000000"/>
        <rFont val="方正小标宋_GBK"/>
        <charset val="134"/>
      </rPr>
      <t xml:space="preserve"> 5 </t>
    </r>
    <r>
      <rPr>
        <b/>
        <sz val="18"/>
        <color rgb="FF000000"/>
        <rFont val="方正小标宋_GBK"/>
        <charset val="134"/>
      </rPr>
      <t>月城乡低保对象、特困护理等人员补助补贴资金发放汇总表</t>
    </r>
  </si>
  <si>
    <r>
      <rPr>
        <b/>
        <sz val="18"/>
        <color rgb="FF000000"/>
        <rFont val="方正小标宋_GBK"/>
        <charset val="134"/>
      </rPr>
      <t>贵安新区</t>
    </r>
    <r>
      <rPr>
        <b/>
        <u/>
        <sz val="18"/>
        <color rgb="FF000000"/>
        <rFont val="方正小标宋_GBK"/>
        <charset val="134"/>
      </rPr>
      <t xml:space="preserve"> 高峰镇 </t>
    </r>
    <r>
      <rPr>
        <b/>
        <sz val="18"/>
        <color rgb="FF000000"/>
        <rFont val="方正小标宋_GBK"/>
        <charset val="134"/>
      </rPr>
      <t>乡（镇）2022年</t>
    </r>
    <r>
      <rPr>
        <b/>
        <u/>
        <sz val="18"/>
        <color rgb="FF000000"/>
        <rFont val="方正小标宋_GBK"/>
        <charset val="134"/>
      </rPr>
      <t xml:space="preserve"> 6 </t>
    </r>
    <r>
      <rPr>
        <b/>
        <sz val="18"/>
        <color rgb="FF000000"/>
        <rFont val="方正小标宋_GBK"/>
        <charset val="134"/>
      </rPr>
      <t>月城乡低保对象、特困护理等人员补助补贴资金发放汇总表</t>
    </r>
  </si>
  <si>
    <r>
      <rPr>
        <b/>
        <sz val="18"/>
        <color rgb="FF000000"/>
        <rFont val="方正小标宋_GBK"/>
        <charset val="134"/>
      </rPr>
      <t>贵安新区</t>
    </r>
    <r>
      <rPr>
        <b/>
        <u/>
        <sz val="18"/>
        <color rgb="FF000000"/>
        <rFont val="方正小标宋_GBK"/>
        <charset val="134"/>
      </rPr>
      <t xml:space="preserve"> 高峰镇 </t>
    </r>
    <r>
      <rPr>
        <b/>
        <sz val="18"/>
        <color rgb="FF000000"/>
        <rFont val="方正小标宋_GBK"/>
        <charset val="134"/>
      </rPr>
      <t>乡（镇）2022年</t>
    </r>
    <r>
      <rPr>
        <b/>
        <u/>
        <sz val="18"/>
        <color rgb="FF000000"/>
        <rFont val="方正小标宋_GBK"/>
        <charset val="134"/>
      </rPr>
      <t xml:space="preserve"> 7 </t>
    </r>
    <r>
      <rPr>
        <b/>
        <sz val="18"/>
        <color rgb="FF000000"/>
        <rFont val="方正小标宋_GBK"/>
        <charset val="134"/>
      </rPr>
      <t>月城乡低保对象、特困护理等人员补助补贴资金发放汇总表</t>
    </r>
  </si>
  <si>
    <r>
      <t>贵安新区</t>
    </r>
    <r>
      <rPr>
        <b/>
        <u/>
        <sz val="18"/>
        <color rgb="FF000000"/>
        <rFont val="方正小标宋_GBK"/>
        <charset val="134"/>
      </rPr>
      <t xml:space="preserve"> 高峰镇 </t>
    </r>
    <r>
      <rPr>
        <b/>
        <sz val="18"/>
        <color rgb="FF000000"/>
        <rFont val="方正小标宋_GBK"/>
        <charset val="134"/>
      </rPr>
      <t>乡（镇）2022年</t>
    </r>
    <r>
      <rPr>
        <b/>
        <u/>
        <sz val="18"/>
        <color rgb="FF000000"/>
        <rFont val="方正小标宋_GBK"/>
        <charset val="134"/>
      </rPr>
      <t xml:space="preserve"> 8 </t>
    </r>
    <r>
      <rPr>
        <b/>
        <sz val="18"/>
        <color rgb="FF000000"/>
        <rFont val="方正小标宋_GBK"/>
        <charset val="134"/>
      </rPr>
      <t>月城乡低保对象、特困护理等人员补助补贴资金发放汇总表</t>
    </r>
  </si>
  <si>
    <r>
      <t>贵安新区</t>
    </r>
    <r>
      <rPr>
        <b/>
        <u/>
        <sz val="18"/>
        <color rgb="FF000000"/>
        <rFont val="方正小标宋_GBK"/>
        <charset val="134"/>
      </rPr>
      <t xml:space="preserve"> 高峰镇 </t>
    </r>
    <r>
      <rPr>
        <b/>
        <sz val="18"/>
        <color rgb="FF000000"/>
        <rFont val="方正小标宋_GBK"/>
        <charset val="134"/>
      </rPr>
      <t>乡（镇）2022年</t>
    </r>
    <r>
      <rPr>
        <b/>
        <u/>
        <sz val="18"/>
        <color rgb="FF000000"/>
        <rFont val="方正小标宋_GBK"/>
        <charset val="134"/>
      </rPr>
      <t xml:space="preserve"> 9 </t>
    </r>
    <r>
      <rPr>
        <b/>
        <sz val="18"/>
        <color rgb="FF000000"/>
        <rFont val="方正小标宋_GBK"/>
        <charset val="134"/>
      </rPr>
      <t>月城乡低保对象、特困护理等人员补助补贴资金发放汇总表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</si>
</sst>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方正小标宋_GBK"/>
      <charset val="134"/>
    </font>
    <font>
      <sz val="11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  <font>
      <b/>
      <u/>
      <sz val="18"/>
      <color rgb="FF000000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2" fillId="0" borderId="0">
      <protection locked="0"/>
    </xf>
  </cellStyleXfs>
  <cellXfs count="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F19" sqref="F19"/>
    </sheetView>
  </sheetViews>
  <sheetFormatPr defaultColWidth="9" defaultRowHeight="13.5" outlineLevelCol="7"/>
  <cols>
    <col min="2" max="2" width="36.8833333333333" customWidth="1"/>
    <col min="3" max="3" width="12.1166666666667" customWidth="1"/>
    <col min="4" max="4" width="11.1083333333333" customWidth="1"/>
    <col min="5" max="5" width="12.3833333333333" customWidth="1"/>
    <col min="6" max="6" width="11.6333333333333" customWidth="1"/>
    <col min="7" max="7" width="14.1083333333333" customWidth="1"/>
    <col min="8" max="8" width="18.9916666666667" customWidth="1"/>
  </cols>
  <sheetData>
    <row r="1" ht="5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1</v>
      </c>
      <c r="B2" s="2" t="s">
        <v>2</v>
      </c>
      <c r="C2" s="2" t="s">
        <v>3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ht="30" customHeight="1" spans="1:8">
      <c r="A3" s="2"/>
      <c r="B3" s="2"/>
      <c r="C3" s="2" t="s">
        <v>8</v>
      </c>
      <c r="D3" s="2" t="s">
        <v>9</v>
      </c>
      <c r="E3" s="2" t="s">
        <v>10</v>
      </c>
      <c r="F3" s="2" t="s">
        <v>10</v>
      </c>
      <c r="G3" s="2"/>
      <c r="H3" s="2"/>
    </row>
    <row r="4" ht="30" customHeight="1" spans="1:8">
      <c r="A4" s="3">
        <v>1</v>
      </c>
      <c r="B4" s="2" t="s">
        <v>11</v>
      </c>
      <c r="C4" s="2">
        <v>42</v>
      </c>
      <c r="D4" s="2">
        <v>45</v>
      </c>
      <c r="E4" s="2"/>
      <c r="F4" s="2"/>
      <c r="G4" s="2">
        <v>50760</v>
      </c>
      <c r="H4" s="3"/>
    </row>
    <row r="5" ht="30" customHeight="1" spans="1:8">
      <c r="A5" s="3">
        <v>2</v>
      </c>
      <c r="B5" s="3" t="s">
        <v>12</v>
      </c>
      <c r="C5" s="3">
        <v>41</v>
      </c>
      <c r="D5" s="3">
        <v>44</v>
      </c>
      <c r="E5" s="3"/>
      <c r="F5" s="3"/>
      <c r="G5" s="3">
        <v>31504</v>
      </c>
      <c r="H5" s="3"/>
    </row>
    <row r="6" ht="30" customHeight="1" spans="1:8">
      <c r="A6" s="3">
        <v>3</v>
      </c>
      <c r="B6" s="2" t="s">
        <v>13</v>
      </c>
      <c r="C6" s="2">
        <v>2</v>
      </c>
      <c r="D6" s="2">
        <v>2</v>
      </c>
      <c r="E6" s="2"/>
      <c r="F6" s="2"/>
      <c r="G6" s="2">
        <v>3672</v>
      </c>
      <c r="H6" s="3"/>
    </row>
    <row r="7" ht="30" customHeight="1" spans="1:8">
      <c r="A7" s="3">
        <v>4</v>
      </c>
      <c r="B7" s="2" t="s">
        <v>14</v>
      </c>
      <c r="C7" s="2">
        <v>222</v>
      </c>
      <c r="D7" s="2">
        <v>224</v>
      </c>
      <c r="E7" s="2"/>
      <c r="F7" s="2"/>
      <c r="G7" s="2">
        <v>12720</v>
      </c>
      <c r="H7" s="3"/>
    </row>
    <row r="8" ht="30" customHeight="1" spans="1:8">
      <c r="A8" s="3">
        <v>5</v>
      </c>
      <c r="B8" s="3" t="s">
        <v>15</v>
      </c>
      <c r="C8" s="3">
        <v>2</v>
      </c>
      <c r="D8" s="3">
        <v>2</v>
      </c>
      <c r="E8" s="3"/>
      <c r="F8" s="3"/>
      <c r="G8" s="3">
        <v>2400</v>
      </c>
      <c r="H8" s="2"/>
    </row>
    <row r="9" ht="30" customHeight="1" spans="1:8">
      <c r="A9" s="3">
        <v>6</v>
      </c>
      <c r="B9" s="3" t="s">
        <v>16</v>
      </c>
      <c r="C9" s="3">
        <v>9</v>
      </c>
      <c r="D9" s="3">
        <v>9</v>
      </c>
      <c r="E9" s="3"/>
      <c r="F9" s="3"/>
      <c r="G9" s="3">
        <v>10800</v>
      </c>
      <c r="H9" s="2"/>
    </row>
    <row r="10" ht="30" customHeight="1" spans="1:8">
      <c r="A10" s="3">
        <v>7</v>
      </c>
      <c r="B10" s="3" t="s">
        <v>17</v>
      </c>
      <c r="C10" s="3">
        <v>281</v>
      </c>
      <c r="D10" s="3">
        <v>478</v>
      </c>
      <c r="E10" s="3">
        <v>199819.34</v>
      </c>
      <c r="F10" s="3">
        <v>58983</v>
      </c>
      <c r="G10" s="3">
        <v>258802.34</v>
      </c>
      <c r="H10" s="3"/>
    </row>
    <row r="11" ht="30" customHeight="1" spans="1:8">
      <c r="A11" s="3">
        <v>8</v>
      </c>
      <c r="B11" s="3" t="s">
        <v>18</v>
      </c>
      <c r="C11" s="3">
        <v>2</v>
      </c>
      <c r="D11" s="3">
        <v>2</v>
      </c>
      <c r="E11" s="3"/>
      <c r="F11" s="3"/>
      <c r="G11" s="3">
        <v>1390</v>
      </c>
      <c r="H11" s="3"/>
    </row>
    <row r="12" ht="30" customHeight="1" spans="1:8">
      <c r="A12" s="3">
        <v>9</v>
      </c>
      <c r="B12" s="3" t="s">
        <v>19</v>
      </c>
      <c r="C12" s="3">
        <v>30</v>
      </c>
      <c r="D12" s="3">
        <v>30</v>
      </c>
      <c r="E12" s="3"/>
      <c r="F12" s="3"/>
      <c r="G12" s="3">
        <v>3000</v>
      </c>
      <c r="H12" s="3"/>
    </row>
    <row r="13" ht="30" customHeight="1" spans="1:8">
      <c r="A13" s="2" t="s">
        <v>20</v>
      </c>
      <c r="B13" s="2"/>
      <c r="C13" s="2">
        <f t="shared" ref="C13:G13" si="0">SUM(C4:C12)</f>
        <v>631</v>
      </c>
      <c r="D13" s="2">
        <f t="shared" si="0"/>
        <v>836</v>
      </c>
      <c r="E13" s="2">
        <f t="shared" si="0"/>
        <v>199819.34</v>
      </c>
      <c r="F13" s="2">
        <f t="shared" si="0"/>
        <v>58983</v>
      </c>
      <c r="G13" s="2">
        <f t="shared" si="0"/>
        <v>375048.34</v>
      </c>
      <c r="H13" s="2"/>
    </row>
  </sheetData>
  <mergeCells count="4">
    <mergeCell ref="A1:H1"/>
    <mergeCell ref="A2:A3"/>
    <mergeCell ref="B2:B3"/>
    <mergeCell ref="H2:H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G7" sqref="G7"/>
    </sheetView>
  </sheetViews>
  <sheetFormatPr defaultColWidth="9" defaultRowHeight="13.5" outlineLevelCol="7"/>
  <cols>
    <col min="2" max="2" width="36.8833333333333" customWidth="1"/>
    <col min="3" max="3" width="12.1166666666667" customWidth="1"/>
    <col min="4" max="4" width="11.1083333333333" customWidth="1"/>
    <col min="5" max="5" width="12.3833333333333" customWidth="1"/>
    <col min="6" max="6" width="11.6333333333333" customWidth="1"/>
    <col min="7" max="7" width="14.1083333333333" customWidth="1"/>
    <col min="8" max="8" width="18.9916666666667" customWidth="1"/>
  </cols>
  <sheetData>
    <row r="1" ht="51" customHeight="1" spans="1:8">
      <c r="A1" s="1" t="s">
        <v>21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1</v>
      </c>
      <c r="B2" s="2" t="s">
        <v>2</v>
      </c>
      <c r="C2" s="2" t="s">
        <v>3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ht="30" customHeight="1" spans="1:8">
      <c r="A3" s="2"/>
      <c r="B3" s="2"/>
      <c r="C3" s="2" t="s">
        <v>8</v>
      </c>
      <c r="D3" s="2" t="s">
        <v>9</v>
      </c>
      <c r="E3" s="2" t="s">
        <v>10</v>
      </c>
      <c r="F3" s="2" t="s">
        <v>10</v>
      </c>
      <c r="G3" s="2"/>
      <c r="H3" s="2"/>
    </row>
    <row r="4" ht="30" customHeight="1" spans="1:8">
      <c r="A4" s="3">
        <v>1</v>
      </c>
      <c r="B4" s="2" t="s">
        <v>11</v>
      </c>
      <c r="C4" s="2">
        <v>45</v>
      </c>
      <c r="D4" s="2">
        <v>48</v>
      </c>
      <c r="E4" s="2"/>
      <c r="F4" s="2"/>
      <c r="G4" s="2">
        <v>54144</v>
      </c>
      <c r="H4" s="3"/>
    </row>
    <row r="5" ht="30" customHeight="1" spans="1:8">
      <c r="A5" s="3">
        <v>2</v>
      </c>
      <c r="B5" s="3" t="s">
        <v>12</v>
      </c>
      <c r="C5" s="3">
        <v>44</v>
      </c>
      <c r="D5" s="3">
        <v>47</v>
      </c>
      <c r="E5" s="3"/>
      <c r="F5" s="3"/>
      <c r="G5" s="3">
        <v>35442</v>
      </c>
      <c r="H5" s="3"/>
    </row>
    <row r="6" ht="30" customHeight="1" spans="1:8">
      <c r="A6" s="3">
        <v>3</v>
      </c>
      <c r="B6" s="2" t="s">
        <v>13</v>
      </c>
      <c r="C6" s="2">
        <v>1</v>
      </c>
      <c r="D6" s="2">
        <v>1</v>
      </c>
      <c r="E6" s="2"/>
      <c r="F6" s="2"/>
      <c r="G6" s="2">
        <v>1836</v>
      </c>
      <c r="H6" s="3"/>
    </row>
    <row r="7" ht="30" customHeight="1" spans="1:8">
      <c r="A7" s="3">
        <v>4</v>
      </c>
      <c r="B7" s="2" t="s">
        <v>14</v>
      </c>
      <c r="C7" s="2">
        <v>220</v>
      </c>
      <c r="D7" s="2">
        <v>222</v>
      </c>
      <c r="E7" s="2"/>
      <c r="F7" s="2"/>
      <c r="G7" s="2">
        <v>12670</v>
      </c>
      <c r="H7" s="3"/>
    </row>
    <row r="8" ht="30" customHeight="1" spans="1:8">
      <c r="A8" s="3">
        <v>5</v>
      </c>
      <c r="B8" s="2" t="s">
        <v>15</v>
      </c>
      <c r="C8" s="2">
        <v>2</v>
      </c>
      <c r="D8" s="2">
        <v>2</v>
      </c>
      <c r="E8" s="2"/>
      <c r="F8" s="2"/>
      <c r="G8" s="2">
        <v>2400</v>
      </c>
      <c r="H8" s="2"/>
    </row>
    <row r="9" ht="30" customHeight="1" spans="1:8">
      <c r="A9" s="3">
        <v>6</v>
      </c>
      <c r="B9" s="2" t="s">
        <v>16</v>
      </c>
      <c r="C9" s="2">
        <v>9</v>
      </c>
      <c r="D9" s="2">
        <v>9</v>
      </c>
      <c r="E9" s="2"/>
      <c r="F9" s="2"/>
      <c r="G9" s="2">
        <v>10800</v>
      </c>
      <c r="H9" s="2"/>
    </row>
    <row r="10" ht="30" customHeight="1" spans="1:8">
      <c r="A10" s="3">
        <v>7</v>
      </c>
      <c r="B10" s="3" t="s">
        <v>17</v>
      </c>
      <c r="C10" s="3">
        <v>279</v>
      </c>
      <c r="D10" s="3">
        <v>476</v>
      </c>
      <c r="E10" s="3">
        <v>197581</v>
      </c>
      <c r="F10" s="3">
        <v>58834</v>
      </c>
      <c r="G10" s="3">
        <v>256415</v>
      </c>
      <c r="H10" s="3"/>
    </row>
    <row r="11" ht="30" customHeight="1" spans="1:8">
      <c r="A11" s="3">
        <v>8</v>
      </c>
      <c r="B11" s="3" t="s">
        <v>18</v>
      </c>
      <c r="C11" s="3">
        <v>2</v>
      </c>
      <c r="D11" s="3">
        <v>2</v>
      </c>
      <c r="E11" s="3"/>
      <c r="F11" s="3"/>
      <c r="G11" s="3">
        <v>1390</v>
      </c>
      <c r="H11" s="3"/>
    </row>
    <row r="12" ht="30" customHeight="1" spans="1:8">
      <c r="A12" s="3">
        <v>9</v>
      </c>
      <c r="B12" s="3" t="s">
        <v>19</v>
      </c>
      <c r="C12" s="3">
        <v>30</v>
      </c>
      <c r="D12" s="3">
        <v>30</v>
      </c>
      <c r="E12" s="3"/>
      <c r="F12" s="3"/>
      <c r="G12" s="3">
        <v>3000</v>
      </c>
      <c r="H12" s="3"/>
    </row>
    <row r="13" ht="30" customHeight="1" spans="1:8">
      <c r="A13" s="2" t="s">
        <v>20</v>
      </c>
      <c r="B13" s="2"/>
      <c r="C13" s="2">
        <f>SUM(C4:C12)</f>
        <v>632</v>
      </c>
      <c r="D13" s="2">
        <f>SUM(D4:D12)</f>
        <v>837</v>
      </c>
      <c r="E13" s="2">
        <f>SUM(E4:E12)</f>
        <v>197581</v>
      </c>
      <c r="F13" s="2">
        <f>SUM(F4:F12)</f>
        <v>58834</v>
      </c>
      <c r="G13" s="2">
        <f>SUM(G4:G12)</f>
        <v>378097</v>
      </c>
      <c r="H13" s="2"/>
    </row>
  </sheetData>
  <mergeCells count="4">
    <mergeCell ref="A1:H1"/>
    <mergeCell ref="A2:A3"/>
    <mergeCell ref="B2:B3"/>
    <mergeCell ref="H2:H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H7" sqref="H7"/>
    </sheetView>
  </sheetViews>
  <sheetFormatPr defaultColWidth="9" defaultRowHeight="13.5" outlineLevelCol="7"/>
  <cols>
    <col min="2" max="2" width="36.8833333333333" customWidth="1"/>
    <col min="3" max="3" width="12.1166666666667" customWidth="1"/>
    <col min="4" max="4" width="11.1083333333333" customWidth="1"/>
    <col min="5" max="5" width="12.3833333333333" customWidth="1"/>
    <col min="6" max="6" width="11.6333333333333" customWidth="1"/>
    <col min="7" max="7" width="14.1083333333333" customWidth="1"/>
    <col min="8" max="8" width="18.9916666666667" customWidth="1"/>
  </cols>
  <sheetData>
    <row r="1" ht="51" customHeight="1" spans="1:8">
      <c r="A1" s="1" t="s">
        <v>22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1</v>
      </c>
      <c r="B2" s="2" t="s">
        <v>2</v>
      </c>
      <c r="C2" s="2" t="s">
        <v>3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ht="30" customHeight="1" spans="1:8">
      <c r="A3" s="2"/>
      <c r="B3" s="2"/>
      <c r="C3" s="2" t="s">
        <v>8</v>
      </c>
      <c r="D3" s="2" t="s">
        <v>9</v>
      </c>
      <c r="E3" s="2" t="s">
        <v>10</v>
      </c>
      <c r="F3" s="2" t="s">
        <v>10</v>
      </c>
      <c r="G3" s="2"/>
      <c r="H3" s="2"/>
    </row>
    <row r="4" ht="30" customHeight="1" spans="1:8">
      <c r="A4" s="3">
        <v>1</v>
      </c>
      <c r="B4" s="2" t="s">
        <v>11</v>
      </c>
      <c r="C4" s="2">
        <v>48</v>
      </c>
      <c r="D4" s="2">
        <v>54</v>
      </c>
      <c r="E4" s="2"/>
      <c r="F4" s="2"/>
      <c r="G4" s="2">
        <v>60912</v>
      </c>
      <c r="H4" s="3"/>
    </row>
    <row r="5" ht="30" customHeight="1" spans="1:8">
      <c r="A5" s="3">
        <v>2</v>
      </c>
      <c r="B5" s="3" t="s">
        <v>12</v>
      </c>
      <c r="C5" s="3">
        <v>47</v>
      </c>
      <c r="D5" s="3">
        <v>53</v>
      </c>
      <c r="E5" s="3"/>
      <c r="F5" s="3"/>
      <c r="G5" s="3">
        <v>39738</v>
      </c>
      <c r="H5" s="3"/>
    </row>
    <row r="6" ht="30" customHeight="1" spans="1:8">
      <c r="A6" s="3">
        <v>3</v>
      </c>
      <c r="B6" s="2" t="s">
        <v>13</v>
      </c>
      <c r="C6" s="2">
        <v>1</v>
      </c>
      <c r="D6" s="2">
        <v>1</v>
      </c>
      <c r="E6" s="2"/>
      <c r="F6" s="2"/>
      <c r="G6" s="2">
        <v>1836</v>
      </c>
      <c r="H6" s="3"/>
    </row>
    <row r="7" ht="30" customHeight="1" spans="1:8">
      <c r="A7" s="3">
        <v>4</v>
      </c>
      <c r="B7" s="2" t="s">
        <v>14</v>
      </c>
      <c r="C7" s="2">
        <v>223</v>
      </c>
      <c r="D7" s="2">
        <v>225</v>
      </c>
      <c r="E7" s="2"/>
      <c r="F7" s="2"/>
      <c r="G7" s="2">
        <v>32900</v>
      </c>
      <c r="H7" s="3"/>
    </row>
    <row r="8" ht="30" customHeight="1" spans="1:8">
      <c r="A8" s="3">
        <v>5</v>
      </c>
      <c r="B8" s="3" t="s">
        <v>15</v>
      </c>
      <c r="C8" s="3">
        <v>2</v>
      </c>
      <c r="D8" s="3">
        <v>2</v>
      </c>
      <c r="E8" s="3"/>
      <c r="F8" s="3"/>
      <c r="G8" s="3">
        <v>2400</v>
      </c>
      <c r="H8" s="2"/>
    </row>
    <row r="9" ht="30" customHeight="1" spans="1:8">
      <c r="A9" s="3">
        <v>6</v>
      </c>
      <c r="B9" s="3" t="s">
        <v>16</v>
      </c>
      <c r="C9" s="3">
        <v>9</v>
      </c>
      <c r="D9" s="3">
        <v>9</v>
      </c>
      <c r="E9" s="3"/>
      <c r="F9" s="3"/>
      <c r="G9" s="3">
        <v>10800</v>
      </c>
      <c r="H9" s="2"/>
    </row>
    <row r="10" ht="30" customHeight="1" spans="1:8">
      <c r="A10" s="3">
        <v>7</v>
      </c>
      <c r="B10" s="3" t="s">
        <v>17</v>
      </c>
      <c r="C10" s="3">
        <v>278</v>
      </c>
      <c r="D10" s="3">
        <v>472</v>
      </c>
      <c r="E10" s="3">
        <v>195712</v>
      </c>
      <c r="F10" s="3">
        <v>58162</v>
      </c>
      <c r="G10" s="3">
        <v>253874</v>
      </c>
      <c r="H10" s="3"/>
    </row>
    <row r="11" ht="30" customHeight="1" spans="1:8">
      <c r="A11" s="3">
        <v>8</v>
      </c>
      <c r="B11" s="3" t="s">
        <v>18</v>
      </c>
      <c r="C11" s="3">
        <v>2</v>
      </c>
      <c r="D11" s="3">
        <v>2</v>
      </c>
      <c r="E11" s="3"/>
      <c r="F11" s="3"/>
      <c r="G11" s="3">
        <v>1390</v>
      </c>
      <c r="H11" s="3"/>
    </row>
    <row r="12" ht="30" customHeight="1" spans="1:8">
      <c r="A12" s="3">
        <v>9</v>
      </c>
      <c r="B12" s="3" t="s">
        <v>19</v>
      </c>
      <c r="C12" s="3">
        <v>31</v>
      </c>
      <c r="D12" s="3">
        <v>31</v>
      </c>
      <c r="E12" s="3"/>
      <c r="F12" s="3"/>
      <c r="G12" s="3">
        <v>3100</v>
      </c>
      <c r="H12" s="3"/>
    </row>
    <row r="13" ht="30" customHeight="1" spans="1:8">
      <c r="A13" s="2" t="s">
        <v>20</v>
      </c>
      <c r="B13" s="2"/>
      <c r="C13" s="2">
        <f>SUM(C4:C12)</f>
        <v>641</v>
      </c>
      <c r="D13" s="2">
        <f>SUM(D4:D12)</f>
        <v>849</v>
      </c>
      <c r="E13" s="2">
        <f>SUM(E4:E12)</f>
        <v>195712</v>
      </c>
      <c r="F13" s="2">
        <f>SUM(F4:F12)</f>
        <v>58162</v>
      </c>
      <c r="G13" s="2">
        <f>SUM(G4:G12)</f>
        <v>406950</v>
      </c>
      <c r="H13" s="2"/>
    </row>
  </sheetData>
  <mergeCells count="4">
    <mergeCell ref="A1:H1"/>
    <mergeCell ref="A2:A3"/>
    <mergeCell ref="B2:B3"/>
    <mergeCell ref="H2:H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C21" sqref="C21"/>
    </sheetView>
  </sheetViews>
  <sheetFormatPr defaultColWidth="9" defaultRowHeight="13.5" outlineLevelCol="7"/>
  <cols>
    <col min="2" max="2" width="36.8833333333333" customWidth="1"/>
    <col min="3" max="3" width="12.1166666666667" customWidth="1"/>
    <col min="4" max="4" width="11.1083333333333" customWidth="1"/>
    <col min="5" max="5" width="12.3833333333333" customWidth="1"/>
    <col min="6" max="6" width="11.6333333333333" customWidth="1"/>
    <col min="7" max="7" width="14.1083333333333" customWidth="1"/>
    <col min="8" max="8" width="18.9916666666667" customWidth="1"/>
  </cols>
  <sheetData>
    <row r="1" ht="51" customHeight="1" spans="1:8">
      <c r="A1" s="1" t="s">
        <v>23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1</v>
      </c>
      <c r="B2" s="2" t="s">
        <v>2</v>
      </c>
      <c r="C2" s="2" t="s">
        <v>3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ht="30" customHeight="1" spans="1:8">
      <c r="A3" s="2"/>
      <c r="B3" s="2"/>
      <c r="C3" s="2" t="s">
        <v>8</v>
      </c>
      <c r="D3" s="2" t="s">
        <v>9</v>
      </c>
      <c r="E3" s="2" t="s">
        <v>10</v>
      </c>
      <c r="F3" s="2" t="s">
        <v>10</v>
      </c>
      <c r="G3" s="2"/>
      <c r="H3" s="2"/>
    </row>
    <row r="4" ht="30" customHeight="1" spans="1:8">
      <c r="A4" s="3">
        <v>1</v>
      </c>
      <c r="B4" s="2" t="s">
        <v>11</v>
      </c>
      <c r="C4" s="2">
        <v>45</v>
      </c>
      <c r="D4" s="2">
        <v>50</v>
      </c>
      <c r="E4" s="2"/>
      <c r="F4" s="2"/>
      <c r="G4" s="2">
        <v>58000</v>
      </c>
      <c r="H4" s="3"/>
    </row>
    <row r="5" ht="30" customHeight="1" spans="1:8">
      <c r="A5" s="3">
        <v>2</v>
      </c>
      <c r="B5" s="3" t="s">
        <v>12</v>
      </c>
      <c r="C5" s="3">
        <v>44</v>
      </c>
      <c r="D5" s="3">
        <v>49</v>
      </c>
      <c r="E5" s="3"/>
      <c r="F5" s="3"/>
      <c r="G5" s="3">
        <v>39738</v>
      </c>
      <c r="H5" s="3"/>
    </row>
    <row r="6" ht="30" customHeight="1" spans="1:8">
      <c r="A6" s="3">
        <v>3</v>
      </c>
      <c r="B6" s="2" t="s">
        <v>13</v>
      </c>
      <c r="C6" s="2">
        <v>1</v>
      </c>
      <c r="D6" s="2">
        <v>1</v>
      </c>
      <c r="E6" s="2"/>
      <c r="F6" s="2"/>
      <c r="G6" s="2">
        <v>1836</v>
      </c>
      <c r="H6" s="3"/>
    </row>
    <row r="7" ht="30" customHeight="1" spans="1:8">
      <c r="A7" s="3">
        <v>4</v>
      </c>
      <c r="B7" s="2" t="s">
        <v>14</v>
      </c>
      <c r="C7" s="2">
        <v>236</v>
      </c>
      <c r="D7" s="2">
        <v>238</v>
      </c>
      <c r="E7" s="2"/>
      <c r="F7" s="2"/>
      <c r="G7" s="2">
        <v>21200</v>
      </c>
      <c r="H7" s="3"/>
    </row>
    <row r="8" ht="30" customHeight="1" spans="1:8">
      <c r="A8" s="3">
        <v>5</v>
      </c>
      <c r="B8" s="3" t="s">
        <v>15</v>
      </c>
      <c r="C8" s="3">
        <v>2</v>
      </c>
      <c r="D8" s="3">
        <v>2</v>
      </c>
      <c r="E8" s="3"/>
      <c r="F8" s="3"/>
      <c r="G8" s="3">
        <v>2400</v>
      </c>
      <c r="H8" s="2"/>
    </row>
    <row r="9" ht="30" customHeight="1" spans="1:8">
      <c r="A9" s="3">
        <v>6</v>
      </c>
      <c r="B9" s="3" t="s">
        <v>16</v>
      </c>
      <c r="C9" s="3">
        <v>9</v>
      </c>
      <c r="D9" s="3">
        <v>9</v>
      </c>
      <c r="E9" s="3"/>
      <c r="F9" s="3"/>
      <c r="G9" s="3">
        <v>10800</v>
      </c>
      <c r="H9" s="2"/>
    </row>
    <row r="10" ht="30" customHeight="1" spans="1:8">
      <c r="A10" s="3">
        <v>7</v>
      </c>
      <c r="B10" s="3" t="s">
        <v>17</v>
      </c>
      <c r="C10" s="3">
        <v>274</v>
      </c>
      <c r="D10" s="3">
        <v>465</v>
      </c>
      <c r="E10" s="3">
        <v>202203</v>
      </c>
      <c r="F10" s="3">
        <v>58772</v>
      </c>
      <c r="G10" s="3">
        <v>260975</v>
      </c>
      <c r="H10" s="3"/>
    </row>
    <row r="11" ht="30" customHeight="1" spans="1:8">
      <c r="A11" s="3">
        <v>8</v>
      </c>
      <c r="B11" s="3" t="s">
        <v>18</v>
      </c>
      <c r="C11" s="3">
        <v>2</v>
      </c>
      <c r="D11" s="3">
        <v>2</v>
      </c>
      <c r="E11" s="3"/>
      <c r="F11" s="3"/>
      <c r="G11" s="3">
        <v>1390</v>
      </c>
      <c r="H11" s="3"/>
    </row>
    <row r="12" ht="30" customHeight="1" spans="1:8">
      <c r="A12" s="3">
        <v>9</v>
      </c>
      <c r="B12" s="3" t="s">
        <v>19</v>
      </c>
      <c r="C12" s="3">
        <v>31</v>
      </c>
      <c r="D12" s="3">
        <v>31</v>
      </c>
      <c r="E12" s="3"/>
      <c r="F12" s="3"/>
      <c r="G12" s="3">
        <v>3100</v>
      </c>
      <c r="H12" s="3"/>
    </row>
    <row r="13" ht="30" customHeight="1" spans="1:8">
      <c r="A13" s="2" t="s">
        <v>20</v>
      </c>
      <c r="B13" s="2"/>
      <c r="C13" s="2">
        <f>SUM(C4:C12)</f>
        <v>644</v>
      </c>
      <c r="D13" s="2">
        <f>SUM(D4:D12)</f>
        <v>847</v>
      </c>
      <c r="E13" s="2">
        <f>SUM(E4:E12)</f>
        <v>202203</v>
      </c>
      <c r="F13" s="2">
        <f>SUM(F4:F12)</f>
        <v>58772</v>
      </c>
      <c r="G13" s="2">
        <f>SUM(G4:G12)</f>
        <v>399439</v>
      </c>
      <c r="H13" s="2"/>
    </row>
  </sheetData>
  <mergeCells count="4">
    <mergeCell ref="A1:H1"/>
    <mergeCell ref="A2:A3"/>
    <mergeCell ref="B2:B3"/>
    <mergeCell ref="H2:H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11" sqref="B11"/>
    </sheetView>
  </sheetViews>
  <sheetFormatPr defaultColWidth="9" defaultRowHeight="13.5" outlineLevelCol="7"/>
  <cols>
    <col min="2" max="2" width="36.8833333333333" customWidth="1"/>
    <col min="3" max="3" width="12.1166666666667" customWidth="1"/>
    <col min="4" max="4" width="11.1083333333333" customWidth="1"/>
    <col min="5" max="5" width="12.3833333333333" customWidth="1"/>
    <col min="6" max="6" width="11.6333333333333" customWidth="1"/>
    <col min="7" max="7" width="14.1083333333333" customWidth="1"/>
    <col min="8" max="8" width="18.9916666666667" customWidth="1"/>
  </cols>
  <sheetData>
    <row r="1" ht="51" customHeight="1" spans="1:8">
      <c r="A1" s="1" t="s">
        <v>24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1</v>
      </c>
      <c r="B2" s="2" t="s">
        <v>2</v>
      </c>
      <c r="C2" s="2" t="s">
        <v>3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ht="30" customHeight="1" spans="1:8">
      <c r="A3" s="2"/>
      <c r="B3" s="2"/>
      <c r="C3" s="2" t="s">
        <v>8</v>
      </c>
      <c r="D3" s="2" t="s">
        <v>9</v>
      </c>
      <c r="E3" s="2" t="s">
        <v>10</v>
      </c>
      <c r="F3" s="2" t="s">
        <v>10</v>
      </c>
      <c r="G3" s="2"/>
      <c r="H3" s="2"/>
    </row>
    <row r="4" ht="30" customHeight="1" spans="1:8">
      <c r="A4" s="3">
        <v>1</v>
      </c>
      <c r="B4" s="2" t="s">
        <v>11</v>
      </c>
      <c r="C4" s="2">
        <v>57</v>
      </c>
      <c r="D4" s="2">
        <v>63</v>
      </c>
      <c r="E4" s="2"/>
      <c r="F4" s="2"/>
      <c r="G4" s="2">
        <v>73080</v>
      </c>
      <c r="H4" s="3"/>
    </row>
    <row r="5" ht="30" customHeight="1" spans="1:8">
      <c r="A5" s="3">
        <v>2</v>
      </c>
      <c r="B5" s="3" t="s">
        <v>12</v>
      </c>
      <c r="C5" s="3">
        <v>55</v>
      </c>
      <c r="D5" s="3">
        <v>61</v>
      </c>
      <c r="E5" s="3"/>
      <c r="F5" s="3"/>
      <c r="G5" s="3">
        <v>45466</v>
      </c>
      <c r="H5" s="3"/>
    </row>
    <row r="6" ht="30" customHeight="1" spans="1:8">
      <c r="A6" s="3">
        <v>3</v>
      </c>
      <c r="B6" s="2" t="s">
        <v>13</v>
      </c>
      <c r="C6" s="2">
        <v>1</v>
      </c>
      <c r="D6" s="2">
        <v>1</v>
      </c>
      <c r="E6" s="2"/>
      <c r="F6" s="2"/>
      <c r="G6" s="2">
        <v>1836</v>
      </c>
      <c r="H6" s="3"/>
    </row>
    <row r="7" ht="30" customHeight="1" spans="1:8">
      <c r="A7" s="3">
        <v>4</v>
      </c>
      <c r="B7" s="3" t="s">
        <v>15</v>
      </c>
      <c r="C7" s="3">
        <v>2</v>
      </c>
      <c r="D7" s="3">
        <v>2</v>
      </c>
      <c r="E7" s="3"/>
      <c r="F7" s="3"/>
      <c r="G7" s="3">
        <v>2400</v>
      </c>
      <c r="H7" s="2"/>
    </row>
    <row r="8" ht="30" customHeight="1" spans="1:8">
      <c r="A8" s="3">
        <v>5</v>
      </c>
      <c r="B8" s="3" t="s">
        <v>16</v>
      </c>
      <c r="C8" s="3">
        <v>10</v>
      </c>
      <c r="D8" s="3">
        <v>10</v>
      </c>
      <c r="E8" s="3"/>
      <c r="F8" s="3"/>
      <c r="G8" s="3">
        <v>12000</v>
      </c>
      <c r="H8" s="2"/>
    </row>
    <row r="9" ht="30" customHeight="1" spans="1:8">
      <c r="A9" s="3">
        <v>6</v>
      </c>
      <c r="B9" s="3" t="s">
        <v>17</v>
      </c>
      <c r="C9" s="3">
        <v>299</v>
      </c>
      <c r="D9" s="3">
        <v>526</v>
      </c>
      <c r="E9" s="3">
        <v>223083</v>
      </c>
      <c r="F9" s="3">
        <v>65745</v>
      </c>
      <c r="G9" s="3">
        <v>288828</v>
      </c>
      <c r="H9" s="3"/>
    </row>
    <row r="10" ht="30" customHeight="1" spans="1:8">
      <c r="A10" s="3">
        <v>7</v>
      </c>
      <c r="B10" s="3" t="s">
        <v>18</v>
      </c>
      <c r="C10" s="3">
        <v>2</v>
      </c>
      <c r="D10" s="3">
        <v>2</v>
      </c>
      <c r="E10" s="3"/>
      <c r="F10" s="3"/>
      <c r="G10" s="3">
        <v>1390</v>
      </c>
      <c r="H10" s="3"/>
    </row>
    <row r="11" ht="30" customHeight="1" spans="1:8">
      <c r="A11" s="3">
        <v>8</v>
      </c>
      <c r="B11" s="3" t="s">
        <v>19</v>
      </c>
      <c r="C11" s="3">
        <v>32</v>
      </c>
      <c r="D11" s="3">
        <v>32</v>
      </c>
      <c r="E11" s="3"/>
      <c r="F11" s="3"/>
      <c r="G11" s="3">
        <v>3200</v>
      </c>
      <c r="H11" s="3"/>
    </row>
    <row r="12" ht="30" customHeight="1" spans="1:8">
      <c r="A12" s="2" t="s">
        <v>20</v>
      </c>
      <c r="B12" s="2"/>
      <c r="C12" s="2">
        <f>SUM(C4:C11)</f>
        <v>458</v>
      </c>
      <c r="D12" s="2">
        <f>SUM(D4:D11)</f>
        <v>697</v>
      </c>
      <c r="E12" s="2">
        <f>SUM(E4:E11)</f>
        <v>223083</v>
      </c>
      <c r="F12" s="2">
        <f>SUM(F4:F11)</f>
        <v>65745</v>
      </c>
      <c r="G12" s="2">
        <f>SUM(G4:G11)</f>
        <v>428200</v>
      </c>
      <c r="H12" s="2"/>
    </row>
  </sheetData>
  <mergeCells count="4">
    <mergeCell ref="A1:H1"/>
    <mergeCell ref="A2:A3"/>
    <mergeCell ref="B2:B3"/>
    <mergeCell ref="H2:H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D23" sqref="D23"/>
    </sheetView>
  </sheetViews>
  <sheetFormatPr defaultColWidth="9" defaultRowHeight="13.5" outlineLevelCol="7"/>
  <cols>
    <col min="2" max="2" width="36.8833333333333" customWidth="1"/>
    <col min="3" max="3" width="12.1166666666667" customWidth="1"/>
    <col min="4" max="4" width="11.1083333333333" customWidth="1"/>
    <col min="5" max="5" width="12.3833333333333" customWidth="1"/>
    <col min="6" max="6" width="11.6333333333333" customWidth="1"/>
    <col min="7" max="7" width="14.1083333333333" customWidth="1"/>
    <col min="8" max="8" width="18.9916666666667" customWidth="1"/>
  </cols>
  <sheetData>
    <row r="1" ht="51" customHeight="1" spans="1:8">
      <c r="A1" s="1" t="s">
        <v>25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1</v>
      </c>
      <c r="B2" s="2" t="s">
        <v>2</v>
      </c>
      <c r="C2" s="2" t="s">
        <v>3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ht="30" customHeight="1" spans="1:8">
      <c r="A3" s="2"/>
      <c r="B3" s="2"/>
      <c r="C3" s="2" t="s">
        <v>8</v>
      </c>
      <c r="D3" s="2" t="s">
        <v>9</v>
      </c>
      <c r="E3" s="2" t="s">
        <v>10</v>
      </c>
      <c r="F3" s="2" t="s">
        <v>10</v>
      </c>
      <c r="G3" s="2"/>
      <c r="H3" s="2"/>
    </row>
    <row r="4" ht="30" customHeight="1" spans="1:8">
      <c r="A4" s="3">
        <v>1</v>
      </c>
      <c r="B4" s="2" t="s">
        <v>11</v>
      </c>
      <c r="C4" s="2">
        <v>57</v>
      </c>
      <c r="D4" s="2">
        <v>63</v>
      </c>
      <c r="E4" s="2"/>
      <c r="F4" s="2"/>
      <c r="G4" s="2">
        <v>73080</v>
      </c>
      <c r="H4" s="3"/>
    </row>
    <row r="5" ht="30" customHeight="1" spans="1:8">
      <c r="A5" s="3">
        <v>2</v>
      </c>
      <c r="B5" s="3" t="s">
        <v>12</v>
      </c>
      <c r="C5" s="3">
        <v>55</v>
      </c>
      <c r="D5" s="3">
        <v>61</v>
      </c>
      <c r="E5" s="3"/>
      <c r="F5" s="3"/>
      <c r="G5" s="3">
        <v>45466</v>
      </c>
      <c r="H5" s="3"/>
    </row>
    <row r="6" ht="30" customHeight="1" spans="1:8">
      <c r="A6" s="3">
        <v>3</v>
      </c>
      <c r="B6" s="2" t="s">
        <v>13</v>
      </c>
      <c r="C6" s="2">
        <v>1</v>
      </c>
      <c r="D6" s="2">
        <v>1</v>
      </c>
      <c r="E6" s="2"/>
      <c r="F6" s="2"/>
      <c r="G6" s="2">
        <v>1836</v>
      </c>
      <c r="H6" s="3"/>
    </row>
    <row r="7" ht="30" customHeight="1" spans="1:8">
      <c r="A7" s="3">
        <v>4</v>
      </c>
      <c r="B7" s="3" t="s">
        <v>15</v>
      </c>
      <c r="C7" s="3">
        <v>2</v>
      </c>
      <c r="D7" s="3">
        <v>2</v>
      </c>
      <c r="E7" s="3"/>
      <c r="F7" s="3"/>
      <c r="G7" s="3">
        <v>2400</v>
      </c>
      <c r="H7" s="2"/>
    </row>
    <row r="8" ht="30" customHeight="1" spans="1:8">
      <c r="A8" s="3">
        <v>5</v>
      </c>
      <c r="B8" s="3" t="s">
        <v>16</v>
      </c>
      <c r="C8" s="3">
        <v>10</v>
      </c>
      <c r="D8" s="3">
        <v>10</v>
      </c>
      <c r="E8" s="3"/>
      <c r="F8" s="3"/>
      <c r="G8" s="3">
        <v>12000</v>
      </c>
      <c r="H8" s="2"/>
    </row>
    <row r="9" ht="30" customHeight="1" spans="1:8">
      <c r="A9" s="3">
        <v>6</v>
      </c>
      <c r="B9" s="3" t="s">
        <v>17</v>
      </c>
      <c r="C9" s="3">
        <v>299</v>
      </c>
      <c r="D9" s="3">
        <v>526</v>
      </c>
      <c r="E9" s="3">
        <v>222778</v>
      </c>
      <c r="F9" s="3">
        <v>65884</v>
      </c>
      <c r="G9" s="3">
        <v>288662</v>
      </c>
      <c r="H9" s="3"/>
    </row>
    <row r="10" ht="30" customHeight="1" spans="1:8">
      <c r="A10" s="3">
        <v>7</v>
      </c>
      <c r="B10" s="3" t="s">
        <v>18</v>
      </c>
      <c r="C10" s="3">
        <v>2</v>
      </c>
      <c r="D10" s="3">
        <v>2</v>
      </c>
      <c r="E10" s="3"/>
      <c r="F10" s="3"/>
      <c r="G10" s="3">
        <v>1390</v>
      </c>
      <c r="H10" s="3"/>
    </row>
    <row r="11" ht="30" customHeight="1" spans="1:8">
      <c r="A11" s="3">
        <v>8</v>
      </c>
      <c r="B11" s="3" t="s">
        <v>19</v>
      </c>
      <c r="C11" s="3">
        <v>34</v>
      </c>
      <c r="D11" s="3">
        <v>34</v>
      </c>
      <c r="E11" s="3"/>
      <c r="F11" s="3"/>
      <c r="G11" s="3">
        <v>3400</v>
      </c>
      <c r="H11" s="3"/>
    </row>
    <row r="12" ht="30" customHeight="1" spans="1:8">
      <c r="A12" s="2" t="s">
        <v>20</v>
      </c>
      <c r="B12" s="2"/>
      <c r="C12" s="2">
        <f>SUM(C4:C11)</f>
        <v>460</v>
      </c>
      <c r="D12" s="2">
        <f>SUM(D4:D11)</f>
        <v>699</v>
      </c>
      <c r="E12" s="2">
        <f>SUM(E4:E11)</f>
        <v>222778</v>
      </c>
      <c r="F12" s="2">
        <f>SUM(F4:F11)</f>
        <v>65884</v>
      </c>
      <c r="G12" s="2">
        <f>SUM(G4:G11)</f>
        <v>428234</v>
      </c>
      <c r="H12" s="2"/>
    </row>
  </sheetData>
  <mergeCells count="4">
    <mergeCell ref="A1:H1"/>
    <mergeCell ref="A2:A3"/>
    <mergeCell ref="B2:B3"/>
    <mergeCell ref="H2:H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F6" sqref="F6"/>
    </sheetView>
  </sheetViews>
  <sheetFormatPr defaultColWidth="9" defaultRowHeight="13.5" outlineLevelCol="7"/>
  <cols>
    <col min="2" max="2" width="36.8833333333333" customWidth="1"/>
    <col min="3" max="3" width="12.1166666666667" customWidth="1"/>
    <col min="4" max="4" width="11.1083333333333" customWidth="1"/>
    <col min="5" max="5" width="12.3833333333333" customWidth="1"/>
    <col min="6" max="6" width="11.6333333333333" customWidth="1"/>
    <col min="7" max="7" width="14.1083333333333" customWidth="1"/>
    <col min="8" max="8" width="18.9916666666667" customWidth="1"/>
  </cols>
  <sheetData>
    <row r="1" ht="51" customHeight="1" spans="1:8">
      <c r="A1" s="1" t="s">
        <v>26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1</v>
      </c>
      <c r="B2" s="2" t="s">
        <v>2</v>
      </c>
      <c r="C2" s="2" t="s">
        <v>3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ht="30" customHeight="1" spans="1:8">
      <c r="A3" s="2"/>
      <c r="B3" s="2"/>
      <c r="C3" s="2" t="s">
        <v>8</v>
      </c>
      <c r="D3" s="2" t="s">
        <v>9</v>
      </c>
      <c r="E3" s="2" t="s">
        <v>10</v>
      </c>
      <c r="F3" s="2" t="s">
        <v>10</v>
      </c>
      <c r="G3" s="2"/>
      <c r="H3" s="2"/>
    </row>
    <row r="4" ht="30" customHeight="1" spans="1:8">
      <c r="A4" s="3">
        <v>1</v>
      </c>
      <c r="B4" s="2" t="s">
        <v>11</v>
      </c>
      <c r="C4" s="2">
        <v>57</v>
      </c>
      <c r="D4" s="2">
        <v>63</v>
      </c>
      <c r="E4" s="2"/>
      <c r="F4" s="2"/>
      <c r="G4" s="2">
        <v>73080</v>
      </c>
      <c r="H4" s="3"/>
    </row>
    <row r="5" ht="30" customHeight="1" spans="1:8">
      <c r="A5" s="3">
        <v>2</v>
      </c>
      <c r="B5" s="3" t="s">
        <v>12</v>
      </c>
      <c r="C5" s="3">
        <v>55</v>
      </c>
      <c r="D5" s="3">
        <v>61</v>
      </c>
      <c r="E5" s="3"/>
      <c r="F5" s="3"/>
      <c r="G5" s="3">
        <v>45466</v>
      </c>
      <c r="H5" s="3"/>
    </row>
    <row r="6" ht="30" customHeight="1" spans="1:8">
      <c r="A6" s="3">
        <v>3</v>
      </c>
      <c r="B6" s="2" t="s">
        <v>13</v>
      </c>
      <c r="C6" s="2">
        <v>1</v>
      </c>
      <c r="D6" s="2">
        <v>1</v>
      </c>
      <c r="E6" s="2"/>
      <c r="F6" s="2"/>
      <c r="G6" s="2">
        <v>1836</v>
      </c>
      <c r="H6" s="3"/>
    </row>
    <row r="7" ht="30" customHeight="1" spans="1:8">
      <c r="A7" s="3">
        <v>4</v>
      </c>
      <c r="B7" s="3" t="s">
        <v>15</v>
      </c>
      <c r="C7" s="3">
        <v>2</v>
      </c>
      <c r="D7" s="3">
        <v>2</v>
      </c>
      <c r="E7" s="3"/>
      <c r="F7" s="3"/>
      <c r="G7" s="3">
        <v>2400</v>
      </c>
      <c r="H7" s="2"/>
    </row>
    <row r="8" ht="30" customHeight="1" spans="1:8">
      <c r="A8" s="3">
        <v>5</v>
      </c>
      <c r="B8" s="3" t="s">
        <v>16</v>
      </c>
      <c r="C8" s="3">
        <v>10</v>
      </c>
      <c r="D8" s="3">
        <v>10</v>
      </c>
      <c r="E8" s="3"/>
      <c r="F8" s="3"/>
      <c r="G8" s="3">
        <v>12000</v>
      </c>
      <c r="H8" s="2"/>
    </row>
    <row r="9" ht="30" customHeight="1" spans="1:8">
      <c r="A9" s="3">
        <v>6</v>
      </c>
      <c r="B9" s="3" t="s">
        <v>17</v>
      </c>
      <c r="C9" s="3">
        <v>298</v>
      </c>
      <c r="D9" s="3">
        <v>528</v>
      </c>
      <c r="E9" s="3">
        <v>224852</v>
      </c>
      <c r="F9" s="3">
        <v>65521</v>
      </c>
      <c r="G9" s="3">
        <v>290373</v>
      </c>
      <c r="H9" s="3"/>
    </row>
    <row r="10" ht="30" customHeight="1" spans="1:8">
      <c r="A10" s="3">
        <v>7</v>
      </c>
      <c r="B10" s="3" t="s">
        <v>18</v>
      </c>
      <c r="C10" s="3">
        <v>2</v>
      </c>
      <c r="D10" s="3">
        <v>2</v>
      </c>
      <c r="E10" s="3"/>
      <c r="F10" s="3"/>
      <c r="G10" s="3">
        <v>1390</v>
      </c>
      <c r="H10" s="3"/>
    </row>
    <row r="11" ht="30" customHeight="1" spans="1:8">
      <c r="A11" s="3">
        <v>8</v>
      </c>
      <c r="B11" s="3" t="s">
        <v>19</v>
      </c>
      <c r="C11" s="3">
        <v>34</v>
      </c>
      <c r="D11" s="3">
        <v>34</v>
      </c>
      <c r="E11" s="3"/>
      <c r="F11" s="3"/>
      <c r="G11" s="3">
        <v>3400</v>
      </c>
      <c r="H11" s="3"/>
    </row>
    <row r="12" ht="30" customHeight="1" spans="1:8">
      <c r="A12" s="2" t="s">
        <v>20</v>
      </c>
      <c r="B12" s="2"/>
      <c r="C12" s="2">
        <f t="shared" ref="C12:G12" si="0">SUM(C4:C11)</f>
        <v>459</v>
      </c>
      <c r="D12" s="2">
        <f t="shared" si="0"/>
        <v>701</v>
      </c>
      <c r="E12" s="2">
        <f t="shared" si="0"/>
        <v>224852</v>
      </c>
      <c r="F12" s="2">
        <f t="shared" si="0"/>
        <v>65521</v>
      </c>
      <c r="G12" s="2">
        <f t="shared" si="0"/>
        <v>429945</v>
      </c>
      <c r="H12" s="2"/>
    </row>
  </sheetData>
  <mergeCells count="4">
    <mergeCell ref="A1:H1"/>
    <mergeCell ref="A2:A3"/>
    <mergeCell ref="B2:B3"/>
    <mergeCell ref="H2:H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G9" sqref="G9"/>
    </sheetView>
  </sheetViews>
  <sheetFormatPr defaultColWidth="9" defaultRowHeight="13.5" outlineLevelCol="7"/>
  <cols>
    <col min="2" max="2" width="36.8833333333333" customWidth="1"/>
    <col min="3" max="3" width="12.1166666666667" customWidth="1"/>
    <col min="4" max="4" width="11.1083333333333" customWidth="1"/>
    <col min="5" max="5" width="12.3833333333333" customWidth="1"/>
    <col min="6" max="6" width="11.6333333333333" customWidth="1"/>
    <col min="7" max="7" width="14.1083333333333" customWidth="1"/>
    <col min="8" max="8" width="18.9916666666667" customWidth="1"/>
  </cols>
  <sheetData>
    <row r="1" ht="51" customHeight="1" spans="1:8">
      <c r="A1" s="1" t="s">
        <v>27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1</v>
      </c>
      <c r="B2" s="2" t="s">
        <v>2</v>
      </c>
      <c r="C2" s="2" t="s">
        <v>3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ht="30" customHeight="1" spans="1:8">
      <c r="A3" s="2"/>
      <c r="B3" s="2"/>
      <c r="C3" s="2" t="s">
        <v>8</v>
      </c>
      <c r="D3" s="2" t="s">
        <v>9</v>
      </c>
      <c r="E3" s="2" t="s">
        <v>10</v>
      </c>
      <c r="F3" s="2" t="s">
        <v>10</v>
      </c>
      <c r="G3" s="2"/>
      <c r="H3" s="2"/>
    </row>
    <row r="4" ht="30" customHeight="1" spans="1:8">
      <c r="A4" s="3">
        <v>1</v>
      </c>
      <c r="B4" s="2" t="s">
        <v>11</v>
      </c>
      <c r="C4" s="2">
        <v>57</v>
      </c>
      <c r="D4" s="2">
        <v>63</v>
      </c>
      <c r="E4" s="2"/>
      <c r="F4" s="2"/>
      <c r="G4" s="2">
        <v>73080</v>
      </c>
      <c r="H4" s="3"/>
    </row>
    <row r="5" ht="30" customHeight="1" spans="1:8">
      <c r="A5" s="3">
        <v>2</v>
      </c>
      <c r="B5" s="3" t="s">
        <v>12</v>
      </c>
      <c r="C5" s="3">
        <v>55</v>
      </c>
      <c r="D5" s="3">
        <v>61</v>
      </c>
      <c r="E5" s="3"/>
      <c r="F5" s="3"/>
      <c r="G5" s="3">
        <v>45466</v>
      </c>
      <c r="H5" s="3"/>
    </row>
    <row r="6" ht="30" customHeight="1" spans="1:8">
      <c r="A6" s="3">
        <v>3</v>
      </c>
      <c r="B6" s="2" t="s">
        <v>13</v>
      </c>
      <c r="C6" s="2">
        <v>1</v>
      </c>
      <c r="D6" s="2">
        <v>1</v>
      </c>
      <c r="E6" s="2"/>
      <c r="F6" s="2"/>
      <c r="G6" s="2">
        <v>1836</v>
      </c>
      <c r="H6" s="3"/>
    </row>
    <row r="7" ht="30" customHeight="1" spans="1:8">
      <c r="A7" s="3">
        <v>4</v>
      </c>
      <c r="B7" s="3" t="s">
        <v>15</v>
      </c>
      <c r="C7" s="3">
        <v>2</v>
      </c>
      <c r="D7" s="3">
        <v>2</v>
      </c>
      <c r="E7" s="3"/>
      <c r="F7" s="3"/>
      <c r="G7" s="3">
        <v>2400</v>
      </c>
      <c r="H7" s="2"/>
    </row>
    <row r="8" ht="30" customHeight="1" spans="1:8">
      <c r="A8" s="3">
        <v>5</v>
      </c>
      <c r="B8" s="3" t="s">
        <v>16</v>
      </c>
      <c r="C8" s="3">
        <v>10</v>
      </c>
      <c r="D8" s="3">
        <v>10</v>
      </c>
      <c r="E8" s="3"/>
      <c r="F8" s="3"/>
      <c r="G8" s="3">
        <v>12000</v>
      </c>
      <c r="H8" s="2"/>
    </row>
    <row r="9" ht="30" customHeight="1" spans="1:8">
      <c r="A9" s="3">
        <v>6</v>
      </c>
      <c r="B9" s="3" t="s">
        <v>17</v>
      </c>
      <c r="C9" s="3">
        <v>302</v>
      </c>
      <c r="D9" s="3">
        <v>534</v>
      </c>
      <c r="E9" s="3">
        <v>227384</v>
      </c>
      <c r="F9" s="3">
        <v>66540</v>
      </c>
      <c r="G9" s="3">
        <v>293924</v>
      </c>
      <c r="H9" s="3"/>
    </row>
    <row r="10" ht="30" customHeight="1" spans="1:8">
      <c r="A10" s="3">
        <v>7</v>
      </c>
      <c r="B10" s="3" t="s">
        <v>18</v>
      </c>
      <c r="C10" s="3">
        <v>2</v>
      </c>
      <c r="D10" s="3">
        <v>2</v>
      </c>
      <c r="E10" s="3"/>
      <c r="F10" s="3"/>
      <c r="G10" s="3">
        <v>1390</v>
      </c>
      <c r="H10" s="3"/>
    </row>
    <row r="11" ht="30" customHeight="1" spans="1:8">
      <c r="A11" s="3">
        <v>8</v>
      </c>
      <c r="B11" s="3" t="s">
        <v>19</v>
      </c>
      <c r="C11" s="3">
        <v>34</v>
      </c>
      <c r="D11" s="3">
        <v>34</v>
      </c>
      <c r="E11" s="3"/>
      <c r="F11" s="3"/>
      <c r="G11" s="3">
        <v>3400</v>
      </c>
      <c r="H11" s="3"/>
    </row>
    <row r="12" ht="30" customHeight="1" spans="1:8">
      <c r="A12" s="3">
        <v>9</v>
      </c>
      <c r="B12" s="3" t="s">
        <v>14</v>
      </c>
      <c r="C12" s="3">
        <v>243</v>
      </c>
      <c r="D12" s="3">
        <v>243</v>
      </c>
      <c r="E12" s="3"/>
      <c r="F12" s="3"/>
      <c r="G12" s="3">
        <v>20860</v>
      </c>
      <c r="H12" s="3"/>
    </row>
    <row r="13" ht="30" customHeight="1" spans="1:8">
      <c r="A13" s="2" t="s">
        <v>20</v>
      </c>
      <c r="B13" s="2"/>
      <c r="C13" s="2">
        <f>SUM(C4:C12)</f>
        <v>706</v>
      </c>
      <c r="D13" s="2">
        <f>SUM(D4:D12)</f>
        <v>950</v>
      </c>
      <c r="E13" s="2">
        <f>SUM(E4:E12)</f>
        <v>227384</v>
      </c>
      <c r="F13" s="2">
        <f>SUM(F4:F12)</f>
        <v>66540</v>
      </c>
      <c r="G13" s="2">
        <f>SUM(G4:G12)</f>
        <v>454356</v>
      </c>
      <c r="H13" s="2"/>
    </row>
  </sheetData>
  <mergeCells count="4">
    <mergeCell ref="A1:H1"/>
    <mergeCell ref="A2:A3"/>
    <mergeCell ref="B2:B3"/>
    <mergeCell ref="H2:H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D15" sqref="D15"/>
    </sheetView>
  </sheetViews>
  <sheetFormatPr defaultColWidth="9" defaultRowHeight="13.5" outlineLevelCol="7"/>
  <cols>
    <col min="2" max="2" width="36.8833333333333" customWidth="1"/>
    <col min="3" max="3" width="12.1166666666667" customWidth="1"/>
    <col min="4" max="4" width="11.1083333333333" customWidth="1"/>
    <col min="5" max="5" width="12.3833333333333" customWidth="1"/>
    <col min="6" max="6" width="11.6333333333333" customWidth="1"/>
    <col min="7" max="7" width="14.1083333333333" customWidth="1"/>
    <col min="8" max="8" width="18.9916666666667" customWidth="1"/>
  </cols>
  <sheetData>
    <row r="1" ht="51" customHeight="1" spans="1:8">
      <c r="A1" s="1" t="s">
        <v>28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1</v>
      </c>
      <c r="B2" s="2" t="s">
        <v>2</v>
      </c>
      <c r="C2" s="2" t="s">
        <v>3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ht="30" customHeight="1" spans="1:8">
      <c r="A3" s="2"/>
      <c r="B3" s="2"/>
      <c r="C3" s="2" t="s">
        <v>8</v>
      </c>
      <c r="D3" s="2" t="s">
        <v>9</v>
      </c>
      <c r="E3" s="2" t="s">
        <v>10</v>
      </c>
      <c r="F3" s="2" t="s">
        <v>10</v>
      </c>
      <c r="G3" s="2"/>
      <c r="H3" s="2"/>
    </row>
    <row r="4" ht="30" customHeight="1" spans="1:8">
      <c r="A4" s="3">
        <v>1</v>
      </c>
      <c r="B4" s="2" t="s">
        <v>11</v>
      </c>
      <c r="C4" s="2">
        <v>62</v>
      </c>
      <c r="D4" s="2">
        <v>68</v>
      </c>
      <c r="E4" s="2"/>
      <c r="F4" s="2"/>
      <c r="G4" s="2">
        <v>78880</v>
      </c>
      <c r="H4" s="3"/>
    </row>
    <row r="5" ht="30" customHeight="1" spans="1:8">
      <c r="A5" s="3">
        <v>2</v>
      </c>
      <c r="B5" s="3" t="s">
        <v>12</v>
      </c>
      <c r="C5" s="3">
        <v>55</v>
      </c>
      <c r="D5" s="3">
        <v>61</v>
      </c>
      <c r="E5" s="3"/>
      <c r="F5" s="3"/>
      <c r="G5" s="3">
        <v>46898</v>
      </c>
      <c r="H5" s="3"/>
    </row>
    <row r="6" ht="30" customHeight="1" spans="1:8">
      <c r="A6" s="3">
        <v>3</v>
      </c>
      <c r="B6" s="2" t="s">
        <v>13</v>
      </c>
      <c r="C6" s="2">
        <v>1</v>
      </c>
      <c r="D6" s="2">
        <v>1</v>
      </c>
      <c r="E6" s="2"/>
      <c r="F6" s="2"/>
      <c r="G6" s="2">
        <v>1836</v>
      </c>
      <c r="H6" s="3"/>
    </row>
    <row r="7" ht="30" customHeight="1" spans="1:8">
      <c r="A7" s="3">
        <v>4</v>
      </c>
      <c r="B7" s="3" t="s">
        <v>15</v>
      </c>
      <c r="C7" s="3">
        <v>2</v>
      </c>
      <c r="D7" s="3">
        <v>2</v>
      </c>
      <c r="E7" s="3"/>
      <c r="F7" s="3"/>
      <c r="G7" s="3">
        <v>2400</v>
      </c>
      <c r="H7" s="2"/>
    </row>
    <row r="8" ht="30" customHeight="1" spans="1:8">
      <c r="A8" s="3">
        <v>5</v>
      </c>
      <c r="B8" s="3" t="s">
        <v>16</v>
      </c>
      <c r="C8" s="3">
        <v>12</v>
      </c>
      <c r="D8" s="3">
        <v>12</v>
      </c>
      <c r="E8" s="3"/>
      <c r="F8" s="3"/>
      <c r="G8" s="3">
        <v>14400</v>
      </c>
      <c r="H8" s="2"/>
    </row>
    <row r="9" ht="30" customHeight="1" spans="1:8">
      <c r="A9" s="3">
        <v>6</v>
      </c>
      <c r="B9" s="3" t="s">
        <v>17</v>
      </c>
      <c r="C9" s="3">
        <v>297</v>
      </c>
      <c r="D9" s="3">
        <v>523</v>
      </c>
      <c r="E9" s="3">
        <v>223891</v>
      </c>
      <c r="F9" s="3">
        <v>64730</v>
      </c>
      <c r="G9" s="3">
        <v>288621</v>
      </c>
      <c r="H9" s="3"/>
    </row>
    <row r="10" ht="30" customHeight="1" spans="1:8">
      <c r="A10" s="3">
        <v>7</v>
      </c>
      <c r="B10" s="3" t="s">
        <v>18</v>
      </c>
      <c r="C10" s="3">
        <v>2</v>
      </c>
      <c r="D10" s="3">
        <v>2</v>
      </c>
      <c r="E10" s="3"/>
      <c r="F10" s="3"/>
      <c r="G10" s="3">
        <v>1390</v>
      </c>
      <c r="H10" s="3"/>
    </row>
    <row r="11" ht="30" customHeight="1" spans="1:8">
      <c r="A11" s="3">
        <v>8</v>
      </c>
      <c r="B11" s="3" t="s">
        <v>19</v>
      </c>
      <c r="C11" s="3">
        <v>34</v>
      </c>
      <c r="D11" s="3">
        <v>34</v>
      </c>
      <c r="E11" s="3"/>
      <c r="F11" s="3"/>
      <c r="G11" s="3">
        <v>3400</v>
      </c>
      <c r="H11" s="3"/>
    </row>
    <row r="12" ht="30" customHeight="1" spans="1:8">
      <c r="A12" s="2" t="s">
        <v>20</v>
      </c>
      <c r="B12" s="2"/>
      <c r="C12" s="2">
        <f t="shared" ref="C12:G12" si="0">SUM(C4:C11)</f>
        <v>465</v>
      </c>
      <c r="D12" s="2">
        <f t="shared" si="0"/>
        <v>703</v>
      </c>
      <c r="E12" s="2">
        <f t="shared" si="0"/>
        <v>223891</v>
      </c>
      <c r="F12" s="2">
        <f t="shared" si="0"/>
        <v>64730</v>
      </c>
      <c r="G12" s="2">
        <f t="shared" si="0"/>
        <v>437825</v>
      </c>
      <c r="H12" s="2"/>
    </row>
  </sheetData>
  <mergeCells count="4">
    <mergeCell ref="A1:H1"/>
    <mergeCell ref="A2:A3"/>
    <mergeCell ref="B2:B3"/>
    <mergeCell ref="H2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宣布、幸福即将来临</cp:lastModifiedBy>
  <dcterms:created xsi:type="dcterms:W3CDTF">2021-09-17T07:37:00Z</dcterms:created>
  <dcterms:modified xsi:type="dcterms:W3CDTF">2022-09-27T08:48:03Z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92AF7BCDE50649498A93AA343A5810B3</vt:lpwstr>
  </property>
  <property fmtid="{D5CDD505-2E9C-101B-9397-08002B2CF9AE}" pid="3" name="KSOProductBuildVer">
    <vt:lpwstr>2052-11.1.0.12358</vt:lpwstr>
  </property>
</Properties>
</file>